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cture vierge" sheetId="1" r:id="rId4"/>
  </sheets>
</workbook>
</file>

<file path=xl/sharedStrings.xml><?xml version="1.0" encoding="utf-8"?>
<sst xmlns="http://schemas.openxmlformats.org/spreadsheetml/2006/main" uniqueCount="122">
  <si>
    <t xml:space="preserve">Description                       </t>
  </si>
  <si>
    <t>Quantité</t>
  </si>
  <si>
    <t>Tarif HT</t>
  </si>
  <si>
    <t>Total HT</t>
  </si>
  <si>
    <t>Pyramide classique XS</t>
  </si>
  <si>
    <r>
      <rPr>
        <sz val="16"/>
        <color indexed="8"/>
        <rFont val="Helvetica Neue Light"/>
      </rPr>
      <t xml:space="preserve">Pyramide classique XS </t>
    </r>
    <r>
      <rPr>
        <b val="1"/>
        <sz val="16"/>
        <color indexed="8"/>
        <rFont val="Helvetica Neue"/>
      </rPr>
      <t>Dual texture</t>
    </r>
  </si>
  <si>
    <t>Pyramide classique S</t>
  </si>
  <si>
    <r>
      <rPr>
        <sz val="16"/>
        <color indexed="8"/>
        <rFont val="Helvetica Neue Light"/>
      </rPr>
      <t xml:space="preserve">Pyramide classique S </t>
    </r>
    <r>
      <rPr>
        <b val="1"/>
        <sz val="16"/>
        <color indexed="8"/>
        <rFont val="Helvetica Neue"/>
      </rPr>
      <t>Dual texture</t>
    </r>
  </si>
  <si>
    <t>Pyramide classique M</t>
  </si>
  <si>
    <r>
      <rPr>
        <sz val="16"/>
        <color indexed="8"/>
        <rFont val="Helvetica Neue Light"/>
      </rPr>
      <t xml:space="preserve">Pyramide classique M </t>
    </r>
    <r>
      <rPr>
        <b val="1"/>
        <sz val="16"/>
        <color indexed="8"/>
        <rFont val="Helvetica Neue"/>
      </rPr>
      <t>Dual texture</t>
    </r>
  </si>
  <si>
    <t>Pyramide classique L</t>
  </si>
  <si>
    <r>
      <rPr>
        <sz val="16"/>
        <color indexed="8"/>
        <rFont val="Helvetica Neue Light"/>
      </rPr>
      <t xml:space="preserve">Pyramide classique L </t>
    </r>
    <r>
      <rPr>
        <b val="1"/>
        <sz val="16"/>
        <color indexed="8"/>
        <rFont val="Helvetica Neue"/>
      </rPr>
      <t>Dual texture</t>
    </r>
  </si>
  <si>
    <t>Pyramide classique XL</t>
  </si>
  <si>
    <r>
      <rPr>
        <sz val="16"/>
        <color indexed="8"/>
        <rFont val="Helvetica Neue Light"/>
      </rPr>
      <t xml:space="preserve">Pyramide classique XL </t>
    </r>
    <r>
      <rPr>
        <b val="1"/>
        <sz val="16"/>
        <color indexed="8"/>
        <rFont val="Helvetica Neue"/>
      </rPr>
      <t>Dual texture</t>
    </r>
  </si>
  <si>
    <t>Pyramide plate XS</t>
  </si>
  <si>
    <r>
      <rPr>
        <sz val="16"/>
        <color indexed="8"/>
        <rFont val="Helvetica Neue Light"/>
      </rPr>
      <t xml:space="preserve">Pyramide plate XS </t>
    </r>
    <r>
      <rPr>
        <b val="1"/>
        <sz val="16"/>
        <color indexed="8"/>
        <rFont val="Helvetica Neue"/>
      </rPr>
      <t>Dual texture</t>
    </r>
  </si>
  <si>
    <t>Pyramide plate S</t>
  </si>
  <si>
    <r>
      <rPr>
        <sz val="16"/>
        <color indexed="8"/>
        <rFont val="Helvetica Neue Light"/>
      </rPr>
      <t xml:space="preserve">Pyramide plate S </t>
    </r>
    <r>
      <rPr>
        <b val="1"/>
        <sz val="16"/>
        <color indexed="8"/>
        <rFont val="Helvetica Neue"/>
      </rPr>
      <t>Dual texture</t>
    </r>
  </si>
  <si>
    <t>Pyramide plate M</t>
  </si>
  <si>
    <r>
      <rPr>
        <sz val="16"/>
        <color indexed="8"/>
        <rFont val="Helvetica Neue Light"/>
      </rPr>
      <t xml:space="preserve">Pyramide plate M </t>
    </r>
    <r>
      <rPr>
        <b val="1"/>
        <sz val="16"/>
        <color indexed="8"/>
        <rFont val="Helvetica Neue"/>
      </rPr>
      <t>Dual texture</t>
    </r>
  </si>
  <si>
    <t>Pyramide plate L</t>
  </si>
  <si>
    <r>
      <rPr>
        <sz val="16"/>
        <color indexed="8"/>
        <rFont val="Helvetica Neue Light"/>
      </rPr>
      <t xml:space="preserve">Pyramide plate L </t>
    </r>
    <r>
      <rPr>
        <b val="1"/>
        <sz val="16"/>
        <color indexed="8"/>
        <rFont val="Helvetica Neue"/>
      </rPr>
      <t>Dual texture</t>
    </r>
  </si>
  <si>
    <t>Pyramide plate XL</t>
  </si>
  <si>
    <r>
      <rPr>
        <sz val="16"/>
        <color indexed="8"/>
        <rFont val="Helvetica Neue Light"/>
      </rPr>
      <t xml:space="preserve">Pyramide plate XL </t>
    </r>
    <r>
      <rPr>
        <b val="1"/>
        <sz val="16"/>
        <color indexed="8"/>
        <rFont val="Helvetica Neue"/>
      </rPr>
      <t>Dual texture</t>
    </r>
  </si>
  <si>
    <t>Pyramide topless S</t>
  </si>
  <si>
    <r>
      <rPr>
        <sz val="16"/>
        <color indexed="8"/>
        <rFont val="Helvetica Neue Light"/>
      </rPr>
      <t xml:space="preserve">Pyramide topless S </t>
    </r>
    <r>
      <rPr>
        <b val="1"/>
        <sz val="16"/>
        <color indexed="8"/>
        <rFont val="Helvetica Neue"/>
      </rPr>
      <t>Dual texture</t>
    </r>
  </si>
  <si>
    <t>Pyramide topless M</t>
  </si>
  <si>
    <r>
      <rPr>
        <sz val="16"/>
        <color indexed="8"/>
        <rFont val="Helvetica Neue Light"/>
      </rPr>
      <t xml:space="preserve">Pyramide topless M </t>
    </r>
    <r>
      <rPr>
        <b val="1"/>
        <sz val="16"/>
        <color indexed="8"/>
        <rFont val="Helvetica Neue"/>
      </rPr>
      <t>Dual texture</t>
    </r>
  </si>
  <si>
    <t>Pyramide topless L</t>
  </si>
  <si>
    <r>
      <rPr>
        <sz val="16"/>
        <color indexed="8"/>
        <rFont val="Helvetica Neue Light"/>
      </rPr>
      <t xml:space="preserve">Pyramide topless L </t>
    </r>
    <r>
      <rPr>
        <b val="1"/>
        <sz val="16"/>
        <color indexed="8"/>
        <rFont val="Helvetica Neue"/>
      </rPr>
      <t>Dual texture</t>
    </r>
  </si>
  <si>
    <t>Pyramide topless XL</t>
  </si>
  <si>
    <r>
      <rPr>
        <sz val="16"/>
        <color indexed="8"/>
        <rFont val="Helvetica Neue Light"/>
      </rPr>
      <t xml:space="preserve">Pyramide topless XL </t>
    </r>
    <r>
      <rPr>
        <b val="1"/>
        <sz val="16"/>
        <color indexed="8"/>
        <rFont val="Helvetica Neue"/>
      </rPr>
      <t>Dual texture</t>
    </r>
  </si>
  <si>
    <t>Low rider XS</t>
  </si>
  <si>
    <r>
      <rPr>
        <sz val="16"/>
        <color indexed="8"/>
        <rFont val="Helvetica Neue Light"/>
      </rPr>
      <t xml:space="preserve">Low rider XS </t>
    </r>
    <r>
      <rPr>
        <b val="1"/>
        <sz val="16"/>
        <color indexed="8"/>
        <rFont val="Helvetica Neue"/>
      </rPr>
      <t>Dual texture</t>
    </r>
  </si>
  <si>
    <t xml:space="preserve">Low rider S </t>
  </si>
  <si>
    <r>
      <rPr>
        <sz val="16"/>
        <color indexed="8"/>
        <rFont val="Helvetica Neue Light"/>
      </rPr>
      <t xml:space="preserve">Low rider S </t>
    </r>
    <r>
      <rPr>
        <b val="1"/>
        <sz val="16"/>
        <color indexed="8"/>
        <rFont val="Helvetica Neue"/>
      </rPr>
      <t>Dual texture</t>
    </r>
  </si>
  <si>
    <t>Low rider M</t>
  </si>
  <si>
    <r>
      <rPr>
        <sz val="16"/>
        <color indexed="8"/>
        <rFont val="Helvetica Neue Light"/>
      </rPr>
      <t xml:space="preserve">Low rider M </t>
    </r>
    <r>
      <rPr>
        <b val="1"/>
        <sz val="16"/>
        <color indexed="8"/>
        <rFont val="Helvetica Neue"/>
      </rPr>
      <t>Dual texture</t>
    </r>
  </si>
  <si>
    <t>Low rider L</t>
  </si>
  <si>
    <r>
      <rPr>
        <sz val="16"/>
        <color indexed="8"/>
        <rFont val="Helvetica Neue Light"/>
      </rPr>
      <t xml:space="preserve">Low rider L </t>
    </r>
    <r>
      <rPr>
        <b val="1"/>
        <sz val="16"/>
        <color indexed="8"/>
        <rFont val="Helvetica Neue"/>
      </rPr>
      <t>Dual texture</t>
    </r>
  </si>
  <si>
    <t>Low rider XL</t>
  </si>
  <si>
    <r>
      <rPr>
        <sz val="16"/>
        <color indexed="8"/>
        <rFont val="Helvetica Neue Light"/>
      </rPr>
      <t xml:space="preserve">Low rider XL </t>
    </r>
    <r>
      <rPr>
        <b val="1"/>
        <sz val="16"/>
        <color indexed="8"/>
        <rFont val="Helvetica Neue"/>
      </rPr>
      <t>Dual texture</t>
    </r>
  </si>
  <si>
    <t>Spiky S</t>
  </si>
  <si>
    <r>
      <rPr>
        <sz val="16"/>
        <color indexed="8"/>
        <rFont val="Helvetica Neue Light"/>
      </rPr>
      <t xml:space="preserve">Spiky S </t>
    </r>
    <r>
      <rPr>
        <b val="1"/>
        <sz val="16"/>
        <color indexed="8"/>
        <rFont val="Helvetica Neue"/>
      </rPr>
      <t>Dual texture</t>
    </r>
  </si>
  <si>
    <t>Spiky M</t>
  </si>
  <si>
    <r>
      <rPr>
        <sz val="16"/>
        <color indexed="8"/>
        <rFont val="Helvetica Neue Light"/>
      </rPr>
      <t xml:space="preserve">Spiky M </t>
    </r>
    <r>
      <rPr>
        <b val="1"/>
        <sz val="16"/>
        <color indexed="8"/>
        <rFont val="Helvetica Neue"/>
      </rPr>
      <t>Dual texture</t>
    </r>
  </si>
  <si>
    <t>Spiky L</t>
  </si>
  <si>
    <r>
      <rPr>
        <sz val="16"/>
        <color indexed="8"/>
        <rFont val="Helvetica Neue Light"/>
      </rPr>
      <t xml:space="preserve">Spiky L </t>
    </r>
    <r>
      <rPr>
        <b val="1"/>
        <sz val="16"/>
        <color indexed="8"/>
        <rFont val="Helvetica Neue"/>
      </rPr>
      <t>Dual texture</t>
    </r>
  </si>
  <si>
    <t>Spiky topless M</t>
  </si>
  <si>
    <r>
      <rPr>
        <sz val="16"/>
        <color indexed="8"/>
        <rFont val="Helvetica Neue Light"/>
      </rPr>
      <t xml:space="preserve">Spiky topless M </t>
    </r>
    <r>
      <rPr>
        <b val="1"/>
        <sz val="16"/>
        <color indexed="8"/>
        <rFont val="Helvetica Neue"/>
      </rPr>
      <t>Dual texture</t>
    </r>
  </si>
  <si>
    <t>Spiky topless L</t>
  </si>
  <si>
    <r>
      <rPr>
        <sz val="16"/>
        <color indexed="8"/>
        <rFont val="Helvetica Neue Light"/>
      </rPr>
      <t xml:space="preserve">Spiky topless L </t>
    </r>
    <r>
      <rPr>
        <b val="1"/>
        <sz val="16"/>
        <color indexed="8"/>
        <rFont val="Helvetica Neue"/>
      </rPr>
      <t>Dual texture</t>
    </r>
  </si>
  <si>
    <t>Baby spiky S</t>
  </si>
  <si>
    <r>
      <rPr>
        <sz val="16"/>
        <color indexed="8"/>
        <rFont val="Helvetica Neue Light"/>
      </rPr>
      <t xml:space="preserve">Baby spiky S </t>
    </r>
    <r>
      <rPr>
        <b val="1"/>
        <sz val="16"/>
        <color indexed="8"/>
        <rFont val="Helvetica Neue"/>
      </rPr>
      <t>Dual texture</t>
    </r>
  </si>
  <si>
    <t>Baby spiky M</t>
  </si>
  <si>
    <r>
      <rPr>
        <sz val="16"/>
        <color indexed="8"/>
        <rFont val="Helvetica Neue Light"/>
      </rPr>
      <t xml:space="preserve">Baby spiky M </t>
    </r>
    <r>
      <rPr>
        <b val="1"/>
        <sz val="16"/>
        <color indexed="8"/>
        <rFont val="Helvetica Neue"/>
      </rPr>
      <t>Dual texture</t>
    </r>
  </si>
  <si>
    <t>Baby spiky L</t>
  </si>
  <si>
    <r>
      <rPr>
        <sz val="16"/>
        <color indexed="8"/>
        <rFont val="Helvetica Neue Light"/>
      </rPr>
      <t xml:space="preserve">Baby spiky L </t>
    </r>
    <r>
      <rPr>
        <b val="1"/>
        <sz val="16"/>
        <color indexed="8"/>
        <rFont val="Helvetica Neue"/>
      </rPr>
      <t>Dual texture</t>
    </r>
  </si>
  <si>
    <t>Baby spiky XL</t>
  </si>
  <si>
    <r>
      <rPr>
        <sz val="16"/>
        <color indexed="8"/>
        <rFont val="Helvetica Neue Light"/>
      </rPr>
      <t xml:space="preserve">Baby spiky XL </t>
    </r>
    <r>
      <rPr>
        <b val="1"/>
        <sz val="16"/>
        <color indexed="8"/>
        <rFont val="Helvetica Neue"/>
      </rPr>
      <t>Dual texture</t>
    </r>
  </si>
  <si>
    <t>Arrow XS</t>
  </si>
  <si>
    <r>
      <rPr>
        <sz val="16"/>
        <color indexed="8"/>
        <rFont val="Helvetica Neue Light"/>
      </rPr>
      <t xml:space="preserve">Arrow XS </t>
    </r>
    <r>
      <rPr>
        <b val="1"/>
        <sz val="16"/>
        <color indexed="8"/>
        <rFont val="Helvetica Neue"/>
      </rPr>
      <t>Dual texture</t>
    </r>
  </si>
  <si>
    <t>Arrow S</t>
  </si>
  <si>
    <r>
      <rPr>
        <sz val="16"/>
        <color indexed="8"/>
        <rFont val="Helvetica Neue Light"/>
      </rPr>
      <t xml:space="preserve">Arrow S </t>
    </r>
    <r>
      <rPr>
        <b val="1"/>
        <sz val="16"/>
        <color indexed="8"/>
        <rFont val="Helvetica Neue"/>
      </rPr>
      <t>Dual texture</t>
    </r>
  </si>
  <si>
    <t>Arrow M</t>
  </si>
  <si>
    <r>
      <rPr>
        <sz val="16"/>
        <color indexed="8"/>
        <rFont val="Helvetica Neue Light"/>
      </rPr>
      <t xml:space="preserve">Arrow M </t>
    </r>
    <r>
      <rPr>
        <b val="1"/>
        <sz val="16"/>
        <color indexed="8"/>
        <rFont val="Helvetica Neue"/>
      </rPr>
      <t>Dual texture</t>
    </r>
  </si>
  <si>
    <t>Arrow L</t>
  </si>
  <si>
    <r>
      <rPr>
        <sz val="16"/>
        <color indexed="8"/>
        <rFont val="Helvetica Neue Light"/>
      </rPr>
      <t xml:space="preserve">Arrow L </t>
    </r>
    <r>
      <rPr>
        <b val="1"/>
        <sz val="16"/>
        <color indexed="8"/>
        <rFont val="Helvetica Neue"/>
      </rPr>
      <t>Dual texture</t>
    </r>
  </si>
  <si>
    <t>Ralentisseur good S</t>
  </si>
  <si>
    <r>
      <rPr>
        <sz val="16"/>
        <color indexed="8"/>
        <rFont val="Helvetica Neue Light"/>
      </rPr>
      <t xml:space="preserve">Ralentisseur good S </t>
    </r>
    <r>
      <rPr>
        <b val="1"/>
        <sz val="16"/>
        <color indexed="8"/>
        <rFont val="Helvetica Neue"/>
      </rPr>
      <t>Dual texture</t>
    </r>
  </si>
  <si>
    <t>Ralentisseur good M</t>
  </si>
  <si>
    <r>
      <rPr>
        <sz val="16"/>
        <color indexed="8"/>
        <rFont val="Helvetica Neue Light"/>
      </rPr>
      <t xml:space="preserve">Ralentisseur good M </t>
    </r>
    <r>
      <rPr>
        <b val="1"/>
        <sz val="16"/>
        <color indexed="8"/>
        <rFont val="Helvetica Neue"/>
      </rPr>
      <t>Dual texture</t>
    </r>
  </si>
  <si>
    <t>Ralentisseur good L</t>
  </si>
  <si>
    <r>
      <rPr>
        <sz val="16"/>
        <color indexed="8"/>
        <rFont val="Helvetica Neue Light"/>
      </rPr>
      <t xml:space="preserve">Ralentisseur good L </t>
    </r>
    <r>
      <rPr>
        <b val="1"/>
        <sz val="16"/>
        <color indexed="8"/>
        <rFont val="Helvetica Neue"/>
      </rPr>
      <t>Dual texture</t>
    </r>
  </si>
  <si>
    <t>Ralentisseur bad S</t>
  </si>
  <si>
    <r>
      <rPr>
        <sz val="16"/>
        <color indexed="8"/>
        <rFont val="Helvetica Neue Light"/>
      </rPr>
      <t xml:space="preserve">Ralentisseur bad S </t>
    </r>
    <r>
      <rPr>
        <b val="1"/>
        <sz val="16"/>
        <color indexed="8"/>
        <rFont val="Helvetica Neue"/>
      </rPr>
      <t>Dual texture</t>
    </r>
  </si>
  <si>
    <t>Ralentisseur bad M</t>
  </si>
  <si>
    <r>
      <rPr>
        <sz val="16"/>
        <color indexed="8"/>
        <rFont val="Helvetica Neue Light"/>
      </rPr>
      <t xml:space="preserve">Ralentisseur bad M </t>
    </r>
    <r>
      <rPr>
        <b val="1"/>
        <sz val="16"/>
        <color indexed="8"/>
        <rFont val="Helvetica Neue"/>
      </rPr>
      <t>Dual texture</t>
    </r>
  </si>
  <si>
    <t>Ralentisseur bad L</t>
  </si>
  <si>
    <r>
      <rPr>
        <sz val="16"/>
        <color indexed="8"/>
        <rFont val="Helvetica Neue Light"/>
      </rPr>
      <t xml:space="preserve">Ralentisseur bad L </t>
    </r>
    <r>
      <rPr>
        <b val="1"/>
        <sz val="16"/>
        <color indexed="8"/>
        <rFont val="Helvetica Neue"/>
      </rPr>
      <t>Dual texture</t>
    </r>
  </si>
  <si>
    <t xml:space="preserve">Ralentisseur good Long </t>
  </si>
  <si>
    <r>
      <rPr>
        <sz val="16"/>
        <color indexed="8"/>
        <rFont val="Helvetica Neue Light"/>
      </rPr>
      <t xml:space="preserve">Ralentisseur good Long </t>
    </r>
    <r>
      <rPr>
        <b val="1"/>
        <sz val="16"/>
        <color indexed="8"/>
        <rFont val="Helvetica Neue"/>
      </rPr>
      <t>Dual texture</t>
    </r>
  </si>
  <si>
    <t>Ralentisseur bad Long</t>
  </si>
  <si>
    <r>
      <rPr>
        <sz val="16"/>
        <color indexed="8"/>
        <rFont val="Helvetica Neue Light"/>
      </rPr>
      <t xml:space="preserve">Ralentisseur bad Long </t>
    </r>
    <r>
      <rPr>
        <b val="1"/>
        <sz val="16"/>
        <color indexed="8"/>
        <rFont val="Helvetica Neue"/>
      </rPr>
      <t>Dual texture</t>
    </r>
  </si>
  <si>
    <t>Top spiky S</t>
  </si>
  <si>
    <r>
      <rPr>
        <sz val="16"/>
        <color indexed="8"/>
        <rFont val="Helvetica Neue Light"/>
      </rPr>
      <t xml:space="preserve">Top spiky S </t>
    </r>
    <r>
      <rPr>
        <b val="1"/>
        <sz val="16"/>
        <color indexed="8"/>
        <rFont val="Helvetica Neue"/>
      </rPr>
      <t>Dual texture</t>
    </r>
  </si>
  <si>
    <t>Top spiky M</t>
  </si>
  <si>
    <r>
      <rPr>
        <sz val="16"/>
        <color indexed="8"/>
        <rFont val="Helvetica Neue Light"/>
      </rPr>
      <t xml:space="preserve">Top spiky M </t>
    </r>
    <r>
      <rPr>
        <b val="1"/>
        <sz val="16"/>
        <color indexed="8"/>
        <rFont val="Helvetica Neue"/>
      </rPr>
      <t>Dual texture</t>
    </r>
  </si>
  <si>
    <t>Top spiky L</t>
  </si>
  <si>
    <r>
      <rPr>
        <sz val="16"/>
        <color indexed="8"/>
        <rFont val="Helvetica Neue Light"/>
      </rPr>
      <t xml:space="preserve">Top spiky L </t>
    </r>
    <r>
      <rPr>
        <b val="1"/>
        <sz val="16"/>
        <color indexed="8"/>
        <rFont val="Helvetica Neue"/>
      </rPr>
      <t>Dual texture</t>
    </r>
  </si>
  <si>
    <t>Top spiky XL</t>
  </si>
  <si>
    <r>
      <rPr>
        <sz val="16"/>
        <color indexed="8"/>
        <rFont val="Helvetica Neue Light"/>
      </rPr>
      <t xml:space="preserve">Top spiky XL </t>
    </r>
    <r>
      <rPr>
        <b val="1"/>
        <sz val="16"/>
        <color indexed="8"/>
        <rFont val="Helvetica Neue"/>
      </rPr>
      <t>Dual texture</t>
    </r>
  </si>
  <si>
    <t>Pentagone</t>
  </si>
  <si>
    <r>
      <rPr>
        <sz val="16"/>
        <color indexed="8"/>
        <rFont val="Helvetica Neue Light"/>
      </rPr>
      <t xml:space="preserve">Pentagone </t>
    </r>
    <r>
      <rPr>
        <b val="1"/>
        <sz val="16"/>
        <color indexed="8"/>
        <rFont val="Helvetica Neue"/>
      </rPr>
      <t>Dual texture</t>
    </r>
  </si>
  <si>
    <t>Hat S</t>
  </si>
  <si>
    <r>
      <rPr>
        <sz val="16"/>
        <color indexed="8"/>
        <rFont val="Helvetica Neue Light"/>
      </rPr>
      <t xml:space="preserve">Hat S </t>
    </r>
    <r>
      <rPr>
        <b val="1"/>
        <sz val="16"/>
        <color indexed="8"/>
        <rFont val="Helvetica Neue"/>
      </rPr>
      <t>Dual texture</t>
    </r>
  </si>
  <si>
    <t>Hat M</t>
  </si>
  <si>
    <r>
      <rPr>
        <sz val="16"/>
        <color indexed="8"/>
        <rFont val="Helvetica Neue Light"/>
      </rPr>
      <t xml:space="preserve">Hat M </t>
    </r>
    <r>
      <rPr>
        <b val="1"/>
        <sz val="16"/>
        <color indexed="8"/>
        <rFont val="Helvetica Neue"/>
      </rPr>
      <t>Dual texture</t>
    </r>
  </si>
  <si>
    <t>Hat L</t>
  </si>
  <si>
    <r>
      <rPr>
        <sz val="16"/>
        <color indexed="8"/>
        <rFont val="Helvetica Neue Light"/>
      </rPr>
      <t xml:space="preserve">Hat L </t>
    </r>
    <r>
      <rPr>
        <b val="1"/>
        <sz val="16"/>
        <color indexed="8"/>
        <rFont val="Helvetica Neue"/>
      </rPr>
      <t>Dual texture</t>
    </r>
  </si>
  <si>
    <t>Peak S</t>
  </si>
  <si>
    <r>
      <rPr>
        <sz val="16"/>
        <color indexed="8"/>
        <rFont val="Helvetica Neue Light"/>
      </rPr>
      <t xml:space="preserve">Peak S </t>
    </r>
    <r>
      <rPr>
        <b val="1"/>
        <sz val="16"/>
        <color indexed="8"/>
        <rFont val="Helvetica Neue"/>
      </rPr>
      <t>Dual texture</t>
    </r>
  </si>
  <si>
    <t>Peak M</t>
  </si>
  <si>
    <r>
      <rPr>
        <sz val="16"/>
        <color indexed="8"/>
        <rFont val="Helvetica Neue Light"/>
      </rPr>
      <t xml:space="preserve">Peak M </t>
    </r>
    <r>
      <rPr>
        <b val="1"/>
        <sz val="16"/>
        <color indexed="8"/>
        <rFont val="Helvetica Neue"/>
      </rPr>
      <t>Dual texture</t>
    </r>
  </si>
  <si>
    <t>Peak L</t>
  </si>
  <si>
    <r>
      <rPr>
        <sz val="16"/>
        <color indexed="8"/>
        <rFont val="Helvetica Neue Light"/>
      </rPr>
      <t xml:space="preserve">Peak L </t>
    </r>
    <r>
      <rPr>
        <b val="1"/>
        <sz val="16"/>
        <color indexed="8"/>
        <rFont val="Helvetica Neue"/>
      </rPr>
      <t>Dual texture</t>
    </r>
  </si>
  <si>
    <t>Edge S</t>
  </si>
  <si>
    <r>
      <rPr>
        <sz val="16"/>
        <color indexed="8"/>
        <rFont val="Helvetica Neue Light"/>
      </rPr>
      <t xml:space="preserve">Edge S </t>
    </r>
    <r>
      <rPr>
        <b val="1"/>
        <sz val="16"/>
        <color indexed="8"/>
        <rFont val="Helvetica Neue"/>
      </rPr>
      <t>Dual texture</t>
    </r>
  </si>
  <si>
    <t>Edge M</t>
  </si>
  <si>
    <r>
      <rPr>
        <sz val="16"/>
        <color indexed="8"/>
        <rFont val="Helvetica Neue Light"/>
      </rPr>
      <t xml:space="preserve">Edge M </t>
    </r>
    <r>
      <rPr>
        <b val="1"/>
        <sz val="16"/>
        <color indexed="8"/>
        <rFont val="Helvetica Neue"/>
      </rPr>
      <t>Dual texture</t>
    </r>
  </si>
  <si>
    <t>Edge L</t>
  </si>
  <si>
    <r>
      <rPr>
        <sz val="16"/>
        <color indexed="8"/>
        <rFont val="Helvetica Neue Light"/>
      </rPr>
      <t xml:space="preserve">Edge L </t>
    </r>
    <r>
      <rPr>
        <b val="1"/>
        <sz val="16"/>
        <color indexed="8"/>
        <rFont val="Helvetica Neue"/>
      </rPr>
      <t>Dual texture</t>
    </r>
  </si>
  <si>
    <t>Edge XL</t>
  </si>
  <si>
    <r>
      <rPr>
        <sz val="16"/>
        <color indexed="8"/>
        <rFont val="Helvetica Neue Light"/>
      </rPr>
      <t xml:space="preserve">Edge XL </t>
    </r>
    <r>
      <rPr>
        <b val="1"/>
        <sz val="16"/>
        <color indexed="8"/>
        <rFont val="Helvetica Neue"/>
      </rPr>
      <t>Dual texture</t>
    </r>
  </si>
  <si>
    <t xml:space="preserve">Flocage logo </t>
  </si>
  <si>
    <t>Nombre de volumes</t>
  </si>
  <si>
    <t>Sous Total HT</t>
  </si>
  <si>
    <t>Remise éventuelle</t>
  </si>
  <si>
    <t xml:space="preserve">Participation aux frais de livraison HT </t>
  </si>
  <si>
    <t>À definir</t>
  </si>
  <si>
    <t>TVA 20%</t>
  </si>
  <si>
    <t>TOTAL TTC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</si>
</sst>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$€-2] 0.00"/>
    <numFmt numFmtId="60" formatCode="[$€-2] #,##0.00"/>
    <numFmt numFmtId="61" formatCode="[$€-2] #,##0"/>
    <numFmt numFmtId="62" formatCode="0.0%"/>
  </numFmts>
  <fonts count="26">
    <font>
      <sz val="10"/>
      <color indexed="8"/>
      <name val="Helvetica Neue"/>
    </font>
    <font>
      <sz val="10"/>
      <color indexed="9"/>
      <name val="Helvetica Neue Medium"/>
    </font>
    <font>
      <sz val="10"/>
      <color indexed="8"/>
      <name val="Helvetica Neue Light"/>
    </font>
    <font>
      <sz val="12"/>
      <color indexed="8"/>
      <name val="Helvetica Neue Medium"/>
    </font>
    <font>
      <b val="1"/>
      <sz val="16"/>
      <color indexed="10"/>
      <name val="Helvetica Neue"/>
    </font>
    <font>
      <sz val="16"/>
      <color indexed="8"/>
      <name val="Helvetica Neue Light"/>
    </font>
    <font>
      <b val="1"/>
      <sz val="16"/>
      <color indexed="8"/>
      <name val="Helvetica Neue"/>
    </font>
    <font>
      <b val="1"/>
      <sz val="16"/>
      <color indexed="13"/>
      <name val="Helvetica Neue"/>
    </font>
    <font>
      <sz val="16"/>
      <color indexed="13"/>
      <name val="Helvetica Neue Light"/>
    </font>
    <font>
      <b val="1"/>
      <sz val="15"/>
      <color indexed="8"/>
      <name val="Helvetica Neue"/>
    </font>
    <font>
      <b val="1"/>
      <u val="single"/>
      <sz val="16"/>
      <color indexed="8"/>
      <name val="Helvetica Neue"/>
    </font>
    <font>
      <b val="1"/>
      <sz val="18"/>
      <color indexed="8"/>
      <name val="Helvetica Neue"/>
    </font>
    <font>
      <b val="1"/>
      <sz val="13"/>
      <color indexed="8"/>
      <name val="Helvetica Neue"/>
    </font>
    <font>
      <b val="1"/>
      <u val="single"/>
      <sz val="18"/>
      <color indexed="8"/>
      <name val="Helvetica Neue"/>
    </font>
    <font>
      <u val="single"/>
      <sz val="12"/>
      <color indexed="8"/>
      <name val="Times New Roman"/>
    </font>
    <font>
      <b val="1"/>
      <sz val="21"/>
      <color indexed="8"/>
      <name val="Helvetica Neue"/>
    </font>
    <font>
      <sz val="12"/>
      <color indexed="8"/>
      <name val="Times New Roman"/>
    </font>
    <font>
      <sz val="18"/>
      <color indexed="8"/>
      <name val="Times New Roman"/>
    </font>
    <font>
      <b val="1"/>
      <sz val="20"/>
      <color indexed="16"/>
      <name val="Helvetica Neue"/>
    </font>
    <font>
      <b val="1"/>
      <u val="single"/>
      <sz val="13"/>
      <color indexed="8"/>
      <name val="Helvetica Neue"/>
    </font>
    <font>
      <b val="1"/>
      <sz val="13"/>
      <color indexed="8"/>
      <name val="Helvetica Neue"/>
    </font>
    <font>
      <b val="1"/>
      <u val="single"/>
      <sz val="12"/>
      <color indexed="8"/>
      <name val="Helvetica Neue"/>
    </font>
    <font>
      <b val="1"/>
      <sz val="12"/>
      <color indexed="8"/>
      <name val="Helvetica Neue"/>
    </font>
    <font>
      <sz val="16"/>
      <color indexed="8"/>
      <name val="Helvetica Neue"/>
    </font>
    <font>
      <u val="single"/>
      <sz val="16"/>
      <color indexed="17"/>
      <name val="Helvetica Neue"/>
    </font>
    <font>
      <sz val="16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</fills>
  <borders count="20">
    <border>
      <left/>
      <right/>
      <top/>
      <bottom/>
      <diagonal/>
    </border>
    <border>
      <left style="medium">
        <color indexed="8"/>
      </left>
      <right style="hair">
        <color indexed="10"/>
      </right>
      <top style="medium">
        <color indexed="8"/>
      </top>
      <bottom>
        <color indexed="8"/>
      </bottom>
      <diagonal/>
    </border>
    <border>
      <left style="hair">
        <color indexed="10"/>
      </left>
      <right style="hair">
        <color indexed="10"/>
      </right>
      <top style="medium">
        <color indexed="8"/>
      </top>
      <bottom>
        <color indexed="8"/>
      </bottom>
      <diagonal/>
    </border>
    <border>
      <left style="hair">
        <color indexed="10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dotted">
        <color indexed="11"/>
      </right>
      <top>
        <color indexed="8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>
        <color indexed="8"/>
      </top>
      <bottom style="dotted">
        <color indexed="11"/>
      </bottom>
      <diagonal/>
    </border>
    <border>
      <left style="dotted">
        <color indexed="11"/>
      </left>
      <right style="medium">
        <color indexed="8"/>
      </right>
      <top>
        <color indexed="8"/>
      </top>
      <bottom style="dotted">
        <color indexed="11"/>
      </bottom>
      <diagonal/>
    </border>
    <border>
      <left style="medium">
        <color indexed="8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medium">
        <color indexed="8"/>
      </right>
      <top style="dotted">
        <color indexed="11"/>
      </top>
      <bottom style="dotted">
        <color indexed="11"/>
      </bottom>
      <diagonal/>
    </border>
    <border>
      <left style="medium">
        <color indexed="8"/>
      </left>
      <right style="dotted">
        <color indexed="11"/>
      </right>
      <top style="dotted">
        <color indexed="11"/>
      </top>
      <bottom style="medium">
        <color indexed="8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medium">
        <color indexed="8"/>
      </bottom>
      <diagonal/>
    </border>
    <border>
      <left style="dotted">
        <color indexed="11"/>
      </left>
      <right style="medium">
        <color indexed="8"/>
      </right>
      <top style="dotted">
        <color indexed="11"/>
      </top>
      <bottom style="medium">
        <color indexed="8"/>
      </bottom>
      <diagonal/>
    </border>
    <border>
      <left style="medium">
        <color indexed="8"/>
      </left>
      <right style="dotted">
        <color indexed="14"/>
      </right>
      <top style="medium">
        <color indexed="8"/>
      </top>
      <bottom style="medium">
        <color indexed="8"/>
      </bottom>
      <diagonal/>
    </border>
    <border>
      <left style="dotted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15"/>
      </right>
      <top style="medium">
        <color indexed="8"/>
      </top>
      <bottom style="medium">
        <color indexed="8"/>
      </bottom>
      <diagonal/>
    </border>
    <border>
      <left style="dotted">
        <color indexed="15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5" borderId="4" applyNumberFormat="1" applyFont="1" applyFill="0" applyBorder="1" applyAlignment="1" applyProtection="0">
      <alignment vertical="top" wrapText="1"/>
    </xf>
    <xf numFmtId="0" fontId="5" borderId="5" applyNumberFormat="0" applyFont="1" applyFill="0" applyBorder="1" applyAlignment="1" applyProtection="0">
      <alignment horizontal="center" vertical="top" wrapText="1"/>
    </xf>
    <xf numFmtId="59" fontId="5" borderId="5" applyNumberFormat="1" applyFont="1" applyFill="0" applyBorder="1" applyAlignment="1" applyProtection="0">
      <alignment horizontal="center" vertical="top" wrapText="1"/>
    </xf>
    <xf numFmtId="60" fontId="5" borderId="6" applyNumberFormat="1" applyFont="1" applyFill="0" applyBorder="1" applyAlignment="1" applyProtection="0">
      <alignment horizontal="center" vertical="top" wrapText="1"/>
    </xf>
    <xf numFmtId="49" fontId="5" fillId="3" borderId="7" applyNumberFormat="1" applyFont="1" applyFill="1" applyBorder="1" applyAlignment="1" applyProtection="0">
      <alignment vertical="top" wrapText="1"/>
    </xf>
    <xf numFmtId="0" fontId="5" fillId="3" borderId="8" applyNumberFormat="0" applyFont="1" applyFill="1" applyBorder="1" applyAlignment="1" applyProtection="0">
      <alignment horizontal="center" vertical="top" wrapText="1"/>
    </xf>
    <xf numFmtId="59" fontId="5" fillId="3" borderId="8" applyNumberFormat="1" applyFont="1" applyFill="1" applyBorder="1" applyAlignment="1" applyProtection="0">
      <alignment horizontal="center" vertical="top" wrapText="1"/>
    </xf>
    <xf numFmtId="60" fontId="5" fillId="3" borderId="9" applyNumberFormat="1" applyFont="1" applyFill="1" applyBorder="1" applyAlignment="1" applyProtection="0">
      <alignment horizontal="center" vertical="top" wrapText="1"/>
    </xf>
    <xf numFmtId="49" fontId="5" borderId="7" applyNumberFormat="1" applyFont="1" applyFill="0" applyBorder="1" applyAlignment="1" applyProtection="0">
      <alignment vertical="top" wrapText="1"/>
    </xf>
    <xf numFmtId="0" fontId="5" borderId="8" applyNumberFormat="0" applyFont="1" applyFill="0" applyBorder="1" applyAlignment="1" applyProtection="0">
      <alignment horizontal="center" vertical="top" wrapText="1"/>
    </xf>
    <xf numFmtId="59" fontId="5" borderId="8" applyNumberFormat="1" applyFont="1" applyFill="0" applyBorder="1" applyAlignment="1" applyProtection="0">
      <alignment horizontal="center" vertical="top" wrapText="1"/>
    </xf>
    <xf numFmtId="60" fontId="5" borderId="9" applyNumberFormat="1" applyFont="1" applyFill="0" applyBorder="1" applyAlignment="1" applyProtection="0">
      <alignment horizontal="center" vertical="top" wrapText="1"/>
    </xf>
    <xf numFmtId="49" fontId="5" borderId="10" applyNumberFormat="1" applyFont="1" applyFill="0" applyBorder="1" applyAlignment="1" applyProtection="0">
      <alignment vertical="top" wrapText="1"/>
    </xf>
    <xf numFmtId="0" fontId="5" borderId="11" applyNumberFormat="0" applyFont="1" applyFill="0" applyBorder="1" applyAlignment="1" applyProtection="0">
      <alignment horizontal="center" vertical="top" wrapText="1"/>
    </xf>
    <xf numFmtId="59" fontId="5" borderId="11" applyNumberFormat="1" applyFont="1" applyFill="0" applyBorder="1" applyAlignment="1" applyProtection="0">
      <alignment horizontal="center" vertical="top" wrapText="1"/>
    </xf>
    <xf numFmtId="60" fontId="5" borderId="12" applyNumberFormat="1" applyFont="1" applyFill="0" applyBorder="1" applyAlignment="1" applyProtection="0">
      <alignment horizontal="center" vertical="top" wrapText="1"/>
    </xf>
    <xf numFmtId="49" fontId="7" fillId="4" borderId="13" applyNumberFormat="1" applyFont="1" applyFill="1" applyBorder="1" applyAlignment="1" applyProtection="0">
      <alignment vertical="top" wrapText="1"/>
    </xf>
    <xf numFmtId="0" fontId="8" fillId="4" borderId="14" applyNumberFormat="1" applyFont="1" applyFill="1" applyBorder="1" applyAlignment="1" applyProtection="0">
      <alignment horizontal="center" vertical="top" wrapText="1"/>
    </xf>
    <xf numFmtId="0" fontId="2" fillId="2" borderId="15" applyNumberFormat="0" applyFont="1" applyFill="1" applyBorder="1" applyAlignment="1" applyProtection="0">
      <alignment horizontal="center" vertical="top" wrapText="1"/>
    </xf>
    <xf numFmtId="61" fontId="5" fillId="2" borderId="16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right" vertical="top" wrapText="1"/>
    </xf>
    <xf numFmtId="0" fontId="2" borderId="16" applyNumberFormat="0" applyFont="1" applyFill="0" applyBorder="1" applyAlignment="1" applyProtection="0">
      <alignment vertical="top" wrapText="1"/>
    </xf>
    <xf numFmtId="60" fontId="6" fillId="4" borderId="15" applyNumberFormat="1" applyFont="1" applyFill="1" applyBorder="1" applyAlignment="1" applyProtection="0">
      <alignment horizontal="center" vertical="top" wrapText="1"/>
    </xf>
    <xf numFmtId="49" fontId="6" fillId="4" borderId="17" applyNumberFormat="1" applyFont="1" applyFill="1" applyBorder="1" applyAlignment="1" applyProtection="0">
      <alignment horizontal="right" vertical="top" wrapText="1"/>
    </xf>
    <xf numFmtId="0" fontId="2" fillId="3" borderId="18" applyNumberFormat="0" applyFont="1" applyFill="1" applyBorder="1" applyAlignment="1" applyProtection="0">
      <alignment vertical="top" wrapText="1"/>
    </xf>
    <xf numFmtId="62" fontId="9" fillId="4" borderId="19" applyNumberFormat="1" applyFont="1" applyFill="1" applyBorder="1" applyAlignment="1" applyProtection="0">
      <alignment horizontal="center" vertical="top" wrapText="1"/>
    </xf>
    <xf numFmtId="60" fontId="6" fillId="4" borderId="19" applyNumberFormat="1" applyFont="1" applyFill="1" applyBorder="1" applyAlignment="1" applyProtection="0">
      <alignment horizontal="center" vertical="top" wrapText="1"/>
    </xf>
    <xf numFmtId="49" fontId="9" fillId="4" borderId="19" applyNumberFormat="1" applyFont="1" applyFill="1" applyBorder="1" applyAlignment="1" applyProtection="0">
      <alignment horizontal="center" vertical="top" wrapText="1"/>
    </xf>
    <xf numFmtId="0" fontId="2" fillId="3" borderId="1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c4c4c"/>
      <rgbColor rgb="fffefefe"/>
      <rgbColor rgb="ff3f3f3f"/>
      <rgbColor rgb="fff1eeea"/>
      <rgbColor rgb="ff414c52"/>
      <rgbColor rgb="ff9f9f9f"/>
      <rgbColor rgb="ff7f7f7f"/>
      <rgbColor rgb="fffb0f1a"/>
      <rgbColor rgb="ff000099"/>
      <rgbColor rgb="ff1526e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volumes.180.degres@gmail.com" TargetMode="External"/><Relationship Id="rId3" Type="http://schemas.openxmlformats.org/officeDocument/2006/relationships/hyperlink" Target="http://www.180-degres.com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326861</xdr:colOff>
      <xdr:row>0</xdr:row>
      <xdr:rowOff>0</xdr:rowOff>
    </xdr:from>
    <xdr:to>
      <xdr:col>3</xdr:col>
      <xdr:colOff>712367</xdr:colOff>
      <xdr:row>0</xdr:row>
      <xdr:rowOff>1225191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3641561" y="-1"/>
          <a:ext cx="1960307" cy="12251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1084693</xdr:colOff>
      <xdr:row>0</xdr:row>
      <xdr:rowOff>3862982</xdr:rowOff>
    </xdr:from>
    <xdr:to>
      <xdr:col>2</xdr:col>
      <xdr:colOff>716076</xdr:colOff>
      <xdr:row>0</xdr:row>
      <xdr:rowOff>4257317</xdr:rowOff>
    </xdr:to>
    <xdr:sp>
      <xdr:nvSpPr>
        <xdr:cNvPr id="3" name="Date :"/>
        <xdr:cNvSpPr txBox="1"/>
      </xdr:nvSpPr>
      <xdr:spPr>
        <a:xfrm>
          <a:off x="1084693" y="3862982"/>
          <a:ext cx="2946084" cy="394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</a:t>
          </a:r>
          <a:r>
            <a:rPr b="1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</a:p>
      </xdr:txBody>
    </xdr:sp>
    <xdr:clientData/>
  </xdr:twoCellAnchor>
  <xdr:twoCellAnchor>
    <xdr:from>
      <xdr:col>1</xdr:col>
      <xdr:colOff>379441</xdr:colOff>
      <xdr:row>0</xdr:row>
      <xdr:rowOff>4478081</xdr:rowOff>
    </xdr:from>
    <xdr:to>
      <xdr:col>4</xdr:col>
      <xdr:colOff>1027945</xdr:colOff>
      <xdr:row>0</xdr:row>
      <xdr:rowOff>4872416</xdr:rowOff>
    </xdr:to>
    <xdr:sp>
      <xdr:nvSpPr>
        <xdr:cNvPr id="4" name="Tarifs 2022"/>
        <xdr:cNvSpPr/>
      </xdr:nvSpPr>
      <xdr:spPr>
        <a:xfrm>
          <a:off x="1522441" y="4478081"/>
          <a:ext cx="5639605" cy="394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48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48" strike="noStrike" sz="16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Tarifs 2022</a:t>
          </a:r>
        </a:p>
      </xdr:txBody>
    </xdr:sp>
    <xdr:clientData/>
  </xdr:twoCellAnchor>
  <xdr:twoCellAnchor>
    <xdr:from>
      <xdr:col>0</xdr:col>
      <xdr:colOff>276372</xdr:colOff>
      <xdr:row>118</xdr:row>
      <xdr:rowOff>86996</xdr:rowOff>
    </xdr:from>
    <xdr:to>
      <xdr:col>5</xdr:col>
      <xdr:colOff>864314</xdr:colOff>
      <xdr:row>176</xdr:row>
      <xdr:rowOff>66216</xdr:rowOff>
    </xdr:to>
    <xdr:sp>
      <xdr:nvSpPr>
        <xdr:cNvPr id="5" name="Couleur grip :…"/>
        <xdr:cNvSpPr txBox="1"/>
      </xdr:nvSpPr>
      <xdr:spPr>
        <a:xfrm>
          <a:off x="276372" y="54397276"/>
          <a:ext cx="8131743" cy="1496268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Couleur grip : 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rouge / bleu / jaune / blanc / noir / gris / vert / orange / violet / transparent  / rose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Couleur lisse :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 uniquement pour dual texture )</a:t>
          </a:r>
          <a:endParaRPr b="1" baseline="0" cap="none" i="0" spc="0" strike="noStrike" sz="13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rouge / bleu / jaune / blanc / noir / gris / vert / orange / violet / transparent  / rose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Tnuts : OUI / NON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 indisponible sur taille XS )</a:t>
          </a:r>
          <a:endParaRPr b="1" baseline="0" cap="none" i="0" spc="0" strike="noStrike" sz="13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Commentaires:</a:t>
          </a: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sng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sng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2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lvl="1" marL="0" marR="0" indent="228600" algn="l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                  									</a:t>
          </a: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1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8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ctr" defTabSz="457200" rtl="0" latinLnBrk="0">
            <a:lnSpc>
              <a:spcPts val="5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000" u="none">
              <a:solidFill>
                <a:srgbClr val="FC101B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2000" u="none">
            <a:solidFill>
              <a:srgbClr val="FC101B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8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rtl="0" latinLnBrk="0">
            <a:lnSpc>
              <a:spcPts val="47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200" u="none">
            <a:solidFill>
              <a:srgbClr val="000000"/>
            </a:solidFill>
            <a:uFillTx/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/>
  </xdr:twoCellAnchor>
  <xdr:twoCellAnchor>
    <xdr:from>
      <xdr:col>3</xdr:col>
      <xdr:colOff>693176</xdr:colOff>
      <xdr:row>0</xdr:row>
      <xdr:rowOff>988633</xdr:rowOff>
    </xdr:from>
    <xdr:to>
      <xdr:col>6</xdr:col>
      <xdr:colOff>684039</xdr:colOff>
      <xdr:row>0</xdr:row>
      <xdr:rowOff>4260153</xdr:rowOff>
    </xdr:to>
    <xdr:sp>
      <xdr:nvSpPr>
        <xdr:cNvPr id="6" name="Adresse de livraison :…"/>
        <xdr:cNvSpPr txBox="1"/>
      </xdr:nvSpPr>
      <xdr:spPr>
        <a:xfrm>
          <a:off x="5582676" y="988633"/>
          <a:ext cx="4816864" cy="32715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de livraison</a:t>
          </a:r>
          <a:r>
            <a:rPr b="1" baseline="0" cap="none" i="0" spc="0" strike="noStrike" sz="1333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333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280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de facturation</a:t>
          </a:r>
          <a:r>
            <a:rPr b="1" baseline="0" cap="none" i="0" spc="0" strike="noStrike" sz="128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</a:t>
          </a: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33" u="sng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1" baseline="0" cap="none" i="0" spc="0" strike="noStrike" sz="128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0</xdr:col>
      <xdr:colOff>1083716</xdr:colOff>
      <xdr:row>0</xdr:row>
      <xdr:rowOff>593772</xdr:rowOff>
    </xdr:from>
    <xdr:to>
      <xdr:col>3</xdr:col>
      <xdr:colOff>316168</xdr:colOff>
      <xdr:row>0</xdr:row>
      <xdr:rowOff>4077820</xdr:rowOff>
    </xdr:to>
    <xdr:sp>
      <xdr:nvSpPr>
        <xdr:cNvPr id="7" name="180 degrés…"/>
        <xdr:cNvSpPr/>
      </xdr:nvSpPr>
      <xdr:spPr>
        <a:xfrm>
          <a:off x="1083716" y="593772"/>
          <a:ext cx="4121953" cy="348404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180 degrés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Baptiste Lamare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65 chemin de font Grumel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Rue des dolmens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46220 Prayssac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06 78 68 99 67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sng">
              <a:solidFill>
                <a:srgbClr val="000099"/>
              </a:solidFill>
              <a:uFillTx/>
              <a:latin typeface="+mn-lt"/>
              <a:ea typeface="+mn-ea"/>
              <a:cs typeface="+mn-cs"/>
              <a:sym typeface="Helvetica Neue"/>
              <a:hlinkClick r:id="rId2" invalidUrl="" action="" tgtFrame="" tooltip="" history="1" highlightClick="0" endSnd="0"/>
            </a:rPr>
            <a:t>volumes.180.degres@gmail.com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sng">
              <a:solidFill>
                <a:srgbClr val="000099"/>
              </a:solidFill>
              <a:uFillTx/>
              <a:latin typeface="+mn-lt"/>
              <a:ea typeface="+mn-ea"/>
              <a:cs typeface="+mn-cs"/>
              <a:sym typeface="Helvetica Neue"/>
              <a:hlinkClick r:id="rId3" invalidUrl="" action="" tgtFrame="" tooltip="" history="1" highlightClick="0" endSnd="0"/>
            </a:rPr>
            <a:t>www.180-degres.com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Entreprise Individuel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4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 74992394200017</a:t>
          </a:r>
          <a:r>
            <a:rPr b="0" baseline="0" cap="none" i="0" spc="0" strike="noStrike" sz="1600" u="none">
              <a:solidFill>
                <a:srgbClr val="1527E3"/>
              </a:solidFill>
              <a:uFillTx/>
              <a:latin typeface="+mn-lt"/>
              <a:ea typeface="+mn-ea"/>
              <a:cs typeface="+mn-cs"/>
              <a:sym typeface="Helvetica Neue"/>
            </a:rPr>
            <a:t>                                    </a:t>
          </a:r>
          <a:endParaRPr b="0" baseline="0" cap="none" i="0" spc="0" strike="noStrike" sz="1600" u="none">
            <a:solidFill>
              <a:srgbClr val="1527E3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N° TVA : FR10749923942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volumes.180.degres@gmail.com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E120"/>
  <sheetViews>
    <sheetView workbookViewId="0" showGridLines="0" defaultGridColor="1">
      <pane topLeftCell="A3" xSplit="0" ySplit="2" activePane="bottomLeft" state="frozen"/>
    </sheetView>
  </sheetViews>
  <sheetFormatPr defaultColWidth="28.5" defaultRowHeight="20.05" customHeight="1" outlineLevelRow="0" outlineLevelCol="0"/>
  <cols>
    <col min="1" max="1" width="15" style="1" customWidth="1"/>
    <col min="2" max="2" width="28.5" style="1" customWidth="1"/>
    <col min="3" max="3" width="20.6719" style="1" customWidth="1"/>
    <col min="4" max="4" width="16.3516" style="1" customWidth="1"/>
    <col min="5" max="5" width="18.5" style="1" customWidth="1"/>
    <col min="6" max="16384" width="28.5" style="1" customWidth="1"/>
  </cols>
  <sheetData>
    <row r="1" ht="404.05" customHeight="1"/>
    <row r="2" ht="27.5" customHeight="1">
      <c r="B2" t="s" s="2">
        <v>0</v>
      </c>
      <c r="C2" t="s" s="3">
        <v>1</v>
      </c>
      <c r="D2" t="s" s="3">
        <v>2</v>
      </c>
      <c r="E2" t="s" s="4">
        <v>3</v>
      </c>
    </row>
    <row r="3" ht="25.9" customHeight="1">
      <c r="B3" t="s" s="5">
        <v>4</v>
      </c>
      <c r="C3" s="6"/>
      <c r="D3" s="7">
        <v>40</v>
      </c>
      <c r="E3" s="8">
        <f>C3*D3</f>
        <v>0</v>
      </c>
    </row>
    <row r="4" ht="45.25" customHeight="1">
      <c r="B4" t="s" s="9">
        <v>5</v>
      </c>
      <c r="C4" s="10"/>
      <c r="D4" s="11">
        <v>44</v>
      </c>
      <c r="E4" s="12">
        <f>C4*D4</f>
        <v>0</v>
      </c>
    </row>
    <row r="5" ht="26.25" customHeight="1">
      <c r="B5" t="s" s="13">
        <v>6</v>
      </c>
      <c r="C5" s="14"/>
      <c r="D5" s="15">
        <v>80</v>
      </c>
      <c r="E5" s="16">
        <f>C5*D5</f>
        <v>0</v>
      </c>
    </row>
    <row r="6" ht="45.25" customHeight="1">
      <c r="B6" t="s" s="9">
        <v>7</v>
      </c>
      <c r="C6" s="10"/>
      <c r="D6" s="11">
        <v>88</v>
      </c>
      <c r="E6" s="12">
        <f>C6*D6</f>
        <v>0</v>
      </c>
    </row>
    <row r="7" ht="26.25" customHeight="1">
      <c r="B7" t="s" s="13">
        <v>8</v>
      </c>
      <c r="C7" s="14"/>
      <c r="D7" s="15">
        <v>110</v>
      </c>
      <c r="E7" s="16">
        <f>C7*D7</f>
        <v>0</v>
      </c>
    </row>
    <row r="8" ht="45.25" customHeight="1">
      <c r="B8" t="s" s="9">
        <v>9</v>
      </c>
      <c r="C8" s="10"/>
      <c r="D8" s="11">
        <v>121</v>
      </c>
      <c r="E8" s="12">
        <f>C8*D8</f>
        <v>0</v>
      </c>
    </row>
    <row r="9" ht="26.25" customHeight="1">
      <c r="B9" t="s" s="13">
        <v>10</v>
      </c>
      <c r="C9" s="14"/>
      <c r="D9" s="15">
        <v>160</v>
      </c>
      <c r="E9" s="16">
        <f>C9*D9</f>
        <v>0</v>
      </c>
    </row>
    <row r="10" ht="45.25" customHeight="1">
      <c r="B10" t="s" s="9">
        <v>11</v>
      </c>
      <c r="C10" s="10"/>
      <c r="D10" s="11">
        <v>176</v>
      </c>
      <c r="E10" s="12">
        <f>C10*D10</f>
        <v>0</v>
      </c>
    </row>
    <row r="11" ht="26.25" customHeight="1">
      <c r="B11" t="s" s="13">
        <v>12</v>
      </c>
      <c r="C11" s="14"/>
      <c r="D11" s="15">
        <v>255</v>
      </c>
      <c r="E11" s="16">
        <f>C11*D11</f>
        <v>0</v>
      </c>
    </row>
    <row r="12" ht="45.25" customHeight="1">
      <c r="B12" t="s" s="9">
        <v>13</v>
      </c>
      <c r="C12" s="10"/>
      <c r="D12" s="11">
        <v>280</v>
      </c>
      <c r="E12" s="12">
        <f>C12*D12</f>
        <v>0</v>
      </c>
    </row>
    <row r="13" ht="26.25" customHeight="1">
      <c r="B13" t="s" s="13">
        <v>14</v>
      </c>
      <c r="C13" s="14"/>
      <c r="D13" s="15">
        <v>40</v>
      </c>
      <c r="E13" s="16">
        <f>C13*D13</f>
        <v>0</v>
      </c>
    </row>
    <row r="14" ht="45.25" customHeight="1">
      <c r="B14" t="s" s="9">
        <v>15</v>
      </c>
      <c r="C14" s="10"/>
      <c r="D14" s="11">
        <v>44</v>
      </c>
      <c r="E14" s="12">
        <f>C14*D14</f>
        <v>0</v>
      </c>
    </row>
    <row r="15" ht="26.25" customHeight="1">
      <c r="B15" t="s" s="13">
        <v>16</v>
      </c>
      <c r="C15" s="14"/>
      <c r="D15" s="15">
        <v>80</v>
      </c>
      <c r="E15" s="16">
        <f>C15*D15</f>
        <v>0</v>
      </c>
    </row>
    <row r="16" ht="46.25" customHeight="1">
      <c r="B16" t="s" s="9">
        <v>17</v>
      </c>
      <c r="C16" s="10"/>
      <c r="D16" s="11">
        <v>88</v>
      </c>
      <c r="E16" s="12">
        <f>C16*D16</f>
        <v>0</v>
      </c>
    </row>
    <row r="17" ht="26.25" customHeight="1">
      <c r="B17" t="s" s="13">
        <v>18</v>
      </c>
      <c r="C17" s="14"/>
      <c r="D17" s="15">
        <v>110</v>
      </c>
      <c r="E17" s="16">
        <f>C17*D17</f>
        <v>0</v>
      </c>
    </row>
    <row r="18" ht="46.25" customHeight="1">
      <c r="B18" t="s" s="9">
        <v>19</v>
      </c>
      <c r="C18" s="10"/>
      <c r="D18" s="11">
        <v>121</v>
      </c>
      <c r="E18" s="12">
        <f>C18*D18</f>
        <v>0</v>
      </c>
    </row>
    <row r="19" ht="26.25" customHeight="1">
      <c r="B19" t="s" s="13">
        <v>20</v>
      </c>
      <c r="C19" s="14"/>
      <c r="D19" s="15">
        <v>160</v>
      </c>
      <c r="E19" s="16">
        <f>C19*D19</f>
        <v>0</v>
      </c>
    </row>
    <row r="20" ht="46.25" customHeight="1">
      <c r="B20" t="s" s="9">
        <v>21</v>
      </c>
      <c r="C20" s="10"/>
      <c r="D20" s="11">
        <v>176</v>
      </c>
      <c r="E20" s="12">
        <f>C20*D20</f>
        <v>0</v>
      </c>
    </row>
    <row r="21" ht="26.25" customHeight="1">
      <c r="B21" t="s" s="13">
        <v>22</v>
      </c>
      <c r="C21" s="14"/>
      <c r="D21" s="15">
        <v>255</v>
      </c>
      <c r="E21" s="16">
        <f>C21*D21</f>
        <v>0</v>
      </c>
    </row>
    <row r="22" ht="45.25" customHeight="1">
      <c r="B22" t="s" s="9">
        <v>23</v>
      </c>
      <c r="C22" s="10"/>
      <c r="D22" s="11">
        <v>280</v>
      </c>
      <c r="E22" s="12">
        <f>C22*D22</f>
        <v>0</v>
      </c>
    </row>
    <row r="23" ht="26.25" customHeight="1">
      <c r="B23" t="s" s="13">
        <v>24</v>
      </c>
      <c r="C23" s="14"/>
      <c r="D23" s="15">
        <v>88</v>
      </c>
      <c r="E23" s="16">
        <f>C23*D23</f>
        <v>0</v>
      </c>
    </row>
    <row r="24" ht="45.25" customHeight="1">
      <c r="B24" t="s" s="9">
        <v>25</v>
      </c>
      <c r="C24" s="10"/>
      <c r="D24" s="11">
        <v>97</v>
      </c>
      <c r="E24" s="12">
        <f>C24*D24</f>
        <v>0</v>
      </c>
    </row>
    <row r="25" ht="26.25" customHeight="1">
      <c r="B25" t="s" s="13">
        <v>26</v>
      </c>
      <c r="C25" s="14"/>
      <c r="D25" s="15">
        <v>121</v>
      </c>
      <c r="E25" s="16">
        <f>C25*D25</f>
        <v>0</v>
      </c>
    </row>
    <row r="26" ht="45.25" customHeight="1">
      <c r="B26" t="s" s="9">
        <v>27</v>
      </c>
      <c r="C26" s="10"/>
      <c r="D26" s="11">
        <v>133</v>
      </c>
      <c r="E26" s="12">
        <f>C26*D26</f>
        <v>0</v>
      </c>
    </row>
    <row r="27" ht="26.25" customHeight="1">
      <c r="B27" t="s" s="13">
        <v>28</v>
      </c>
      <c r="C27" s="14"/>
      <c r="D27" s="15">
        <v>176</v>
      </c>
      <c r="E27" s="16">
        <f>C27*D27</f>
        <v>0</v>
      </c>
    </row>
    <row r="28" ht="45.25" customHeight="1">
      <c r="B28" t="s" s="9">
        <v>29</v>
      </c>
      <c r="C28" s="10"/>
      <c r="D28" s="11">
        <v>194</v>
      </c>
      <c r="E28" s="12">
        <f>C28*D28</f>
        <v>0</v>
      </c>
    </row>
    <row r="29" ht="26.25" customHeight="1">
      <c r="B29" t="s" s="13">
        <v>30</v>
      </c>
      <c r="C29" s="14"/>
      <c r="D29" s="15">
        <v>281</v>
      </c>
      <c r="E29" s="16">
        <f>C29*D29</f>
        <v>0</v>
      </c>
    </row>
    <row r="30" ht="45.25" customHeight="1">
      <c r="B30" t="s" s="9">
        <v>31</v>
      </c>
      <c r="C30" s="10"/>
      <c r="D30" s="11">
        <v>309</v>
      </c>
      <c r="E30" s="12">
        <f>C30*D30</f>
        <v>0</v>
      </c>
    </row>
    <row r="31" ht="26.25" customHeight="1">
      <c r="B31" t="s" s="13">
        <v>32</v>
      </c>
      <c r="C31" s="14"/>
      <c r="D31" s="15">
        <v>40</v>
      </c>
      <c r="E31" s="16">
        <f>C31*D31</f>
        <v>0</v>
      </c>
    </row>
    <row r="32" ht="46.25" customHeight="1">
      <c r="B32" t="s" s="9">
        <v>33</v>
      </c>
      <c r="C32" s="10"/>
      <c r="D32" s="11">
        <v>44</v>
      </c>
      <c r="E32" s="12">
        <f>C32*D32</f>
        <v>0</v>
      </c>
    </row>
    <row r="33" ht="26.25" customHeight="1">
      <c r="B33" t="s" s="13">
        <v>34</v>
      </c>
      <c r="C33" s="14"/>
      <c r="D33" s="15">
        <v>80</v>
      </c>
      <c r="E33" s="16">
        <f>C33*D33</f>
        <v>0</v>
      </c>
    </row>
    <row r="34" ht="46.25" customHeight="1">
      <c r="B34" t="s" s="9">
        <v>35</v>
      </c>
      <c r="C34" s="10"/>
      <c r="D34" s="11">
        <v>88</v>
      </c>
      <c r="E34" s="12">
        <f>C34*D34</f>
        <v>0</v>
      </c>
    </row>
    <row r="35" ht="26.25" customHeight="1">
      <c r="B35" t="s" s="13">
        <v>36</v>
      </c>
      <c r="C35" s="14"/>
      <c r="D35" s="15">
        <v>110</v>
      </c>
      <c r="E35" s="16">
        <f>C35*D35</f>
        <v>0</v>
      </c>
    </row>
    <row r="36" ht="46.25" customHeight="1">
      <c r="B36" t="s" s="9">
        <v>37</v>
      </c>
      <c r="C36" s="10"/>
      <c r="D36" s="11">
        <v>121</v>
      </c>
      <c r="E36" s="12">
        <f>C36*D36</f>
        <v>0</v>
      </c>
    </row>
    <row r="37" ht="26.25" customHeight="1">
      <c r="B37" t="s" s="13">
        <v>38</v>
      </c>
      <c r="C37" s="14"/>
      <c r="D37" s="15">
        <v>160</v>
      </c>
      <c r="E37" s="16">
        <f>C37*D37</f>
        <v>0</v>
      </c>
    </row>
    <row r="38" ht="46.25" customHeight="1">
      <c r="B38" t="s" s="9">
        <v>39</v>
      </c>
      <c r="C38" s="10"/>
      <c r="D38" s="11">
        <v>176</v>
      </c>
      <c r="E38" s="12">
        <f>C38*D38</f>
        <v>0</v>
      </c>
    </row>
    <row r="39" ht="26.25" customHeight="1">
      <c r="B39" t="s" s="13">
        <v>40</v>
      </c>
      <c r="C39" s="14"/>
      <c r="D39" s="15">
        <v>255</v>
      </c>
      <c r="E39" s="16">
        <f>C39*D39</f>
        <v>0</v>
      </c>
    </row>
    <row r="40" ht="46.25" customHeight="1">
      <c r="B40" t="s" s="9">
        <v>41</v>
      </c>
      <c r="C40" s="10"/>
      <c r="D40" s="11">
        <v>280</v>
      </c>
      <c r="E40" s="12">
        <f>C40*D40</f>
        <v>0</v>
      </c>
    </row>
    <row r="41" ht="26.25" customHeight="1">
      <c r="B41" t="s" s="13">
        <v>42</v>
      </c>
      <c r="C41" s="14"/>
      <c r="D41" s="15">
        <v>66</v>
      </c>
      <c r="E41" s="16">
        <f>C41*D41</f>
        <v>0</v>
      </c>
    </row>
    <row r="42" ht="27.25" customHeight="1">
      <c r="B42" t="s" s="9">
        <v>43</v>
      </c>
      <c r="C42" s="10"/>
      <c r="D42" s="11">
        <v>73</v>
      </c>
      <c r="E42" s="12">
        <f>C42*D42</f>
        <v>0</v>
      </c>
    </row>
    <row r="43" ht="26.25" customHeight="1">
      <c r="B43" t="s" s="13">
        <v>44</v>
      </c>
      <c r="C43" s="14"/>
      <c r="D43" s="15">
        <v>88</v>
      </c>
      <c r="E43" s="16">
        <f>C43*D43</f>
        <v>0</v>
      </c>
    </row>
    <row r="44" ht="27.25" customHeight="1">
      <c r="B44" t="s" s="9">
        <v>45</v>
      </c>
      <c r="C44" s="10"/>
      <c r="D44" s="11">
        <v>97</v>
      </c>
      <c r="E44" s="12">
        <f>C44*D44</f>
        <v>0</v>
      </c>
    </row>
    <row r="45" ht="26.25" customHeight="1">
      <c r="B45" t="s" s="13">
        <v>46</v>
      </c>
      <c r="C45" s="14"/>
      <c r="D45" s="15">
        <v>127</v>
      </c>
      <c r="E45" s="16">
        <f>C45*D45</f>
        <v>0</v>
      </c>
    </row>
    <row r="46" ht="27.25" customHeight="1">
      <c r="B46" t="s" s="9">
        <v>47</v>
      </c>
      <c r="C46" s="10"/>
      <c r="D46" s="11">
        <v>140</v>
      </c>
      <c r="E46" s="12">
        <f>C46*D46</f>
        <v>0</v>
      </c>
    </row>
    <row r="47" ht="26.25" customHeight="1">
      <c r="B47" t="s" s="13">
        <v>48</v>
      </c>
      <c r="C47" s="14"/>
      <c r="D47" s="15">
        <v>104</v>
      </c>
      <c r="E47" s="16">
        <f>C47*D47</f>
        <v>0</v>
      </c>
    </row>
    <row r="48" ht="46.25" customHeight="1">
      <c r="B48" t="s" s="9">
        <v>49</v>
      </c>
      <c r="C48" s="10"/>
      <c r="D48" s="11">
        <v>115</v>
      </c>
      <c r="E48" s="12">
        <f>C48*D48</f>
        <v>0</v>
      </c>
    </row>
    <row r="49" ht="26.25" customHeight="1">
      <c r="B49" t="s" s="13">
        <v>50</v>
      </c>
      <c r="C49" s="14"/>
      <c r="D49" s="15">
        <v>143</v>
      </c>
      <c r="E49" s="16">
        <f>C49*D49</f>
        <v>0</v>
      </c>
    </row>
    <row r="50" ht="46.25" customHeight="1">
      <c r="B50" t="s" s="9">
        <v>51</v>
      </c>
      <c r="C50" s="10"/>
      <c r="D50" s="11">
        <v>158</v>
      </c>
      <c r="E50" s="12">
        <f>C50*D50</f>
        <v>0</v>
      </c>
    </row>
    <row r="51" ht="26.25" customHeight="1">
      <c r="B51" t="s" s="13">
        <v>52</v>
      </c>
      <c r="C51" s="14"/>
      <c r="D51" s="15">
        <v>66</v>
      </c>
      <c r="E51" s="16">
        <f>C51*D51</f>
        <v>0</v>
      </c>
    </row>
    <row r="52" ht="46.25" customHeight="1">
      <c r="B52" t="s" s="9">
        <v>53</v>
      </c>
      <c r="C52" s="10"/>
      <c r="D52" s="11">
        <v>73</v>
      </c>
      <c r="E52" s="12">
        <f>C52*D52</f>
        <v>0</v>
      </c>
    </row>
    <row r="53" ht="26.25" customHeight="1">
      <c r="B53" t="s" s="13">
        <v>54</v>
      </c>
      <c r="C53" s="14"/>
      <c r="D53" s="15">
        <v>99</v>
      </c>
      <c r="E53" s="16">
        <f>C53*D53</f>
        <v>0</v>
      </c>
    </row>
    <row r="54" ht="46.25" customHeight="1">
      <c r="B54" t="s" s="9">
        <v>55</v>
      </c>
      <c r="C54" s="10"/>
      <c r="D54" s="11">
        <v>109</v>
      </c>
      <c r="E54" s="12">
        <f>C54*D54</f>
        <v>0</v>
      </c>
    </row>
    <row r="55" ht="26.25" customHeight="1">
      <c r="B55" t="s" s="13">
        <v>56</v>
      </c>
      <c r="C55" s="14"/>
      <c r="D55" s="15">
        <v>132</v>
      </c>
      <c r="E55" s="16">
        <f>C55*D55</f>
        <v>0</v>
      </c>
    </row>
    <row r="56" ht="46.25" customHeight="1">
      <c r="B56" t="s" s="9">
        <v>57</v>
      </c>
      <c r="C56" s="10"/>
      <c r="D56" s="11">
        <v>146</v>
      </c>
      <c r="E56" s="12">
        <f>C56*D56</f>
        <v>0</v>
      </c>
    </row>
    <row r="57" ht="26.25" customHeight="1">
      <c r="B57" t="s" s="13">
        <v>58</v>
      </c>
      <c r="C57" s="14"/>
      <c r="D57" s="15">
        <v>226</v>
      </c>
      <c r="E57" s="16">
        <f>C57*D57</f>
        <v>0</v>
      </c>
    </row>
    <row r="58" ht="46.25" customHeight="1">
      <c r="B58" t="s" s="9">
        <v>59</v>
      </c>
      <c r="C58" s="10"/>
      <c r="D58" s="11">
        <v>250</v>
      </c>
      <c r="E58" s="12">
        <f>C58*D58</f>
        <v>0</v>
      </c>
    </row>
    <row r="59" ht="26.25" customHeight="1">
      <c r="B59" t="s" s="13">
        <v>60</v>
      </c>
      <c r="C59" s="14"/>
      <c r="D59" s="15">
        <v>44</v>
      </c>
      <c r="E59" s="16">
        <f>C59*D59</f>
        <v>0</v>
      </c>
    </row>
    <row r="60" ht="27.25" customHeight="1">
      <c r="B60" t="s" s="9">
        <v>61</v>
      </c>
      <c r="C60" s="10"/>
      <c r="D60" s="11">
        <v>49</v>
      </c>
      <c r="E60" s="12">
        <f>C60*D60</f>
        <v>0</v>
      </c>
    </row>
    <row r="61" ht="26.25" customHeight="1">
      <c r="B61" t="s" s="13">
        <v>62</v>
      </c>
      <c r="C61" s="14"/>
      <c r="D61" s="15">
        <v>88</v>
      </c>
      <c r="E61" s="16">
        <f>C61*D61</f>
        <v>0</v>
      </c>
    </row>
    <row r="62" ht="27.25" customHeight="1">
      <c r="B62" t="s" s="9">
        <v>63</v>
      </c>
      <c r="C62" s="10"/>
      <c r="D62" s="11">
        <v>97</v>
      </c>
      <c r="E62" s="12">
        <f>C62*D62</f>
        <v>0</v>
      </c>
    </row>
    <row r="63" ht="26.25" customHeight="1">
      <c r="B63" t="s" s="13">
        <v>64</v>
      </c>
      <c r="C63" s="14"/>
      <c r="D63" s="15">
        <v>121</v>
      </c>
      <c r="E63" s="16">
        <f>C63*D63</f>
        <v>0</v>
      </c>
    </row>
    <row r="64" ht="27.25" customHeight="1">
      <c r="B64" t="s" s="9">
        <v>65</v>
      </c>
      <c r="C64" s="10"/>
      <c r="D64" s="11">
        <v>133</v>
      </c>
      <c r="E64" s="12">
        <f>C64*D64</f>
        <v>0</v>
      </c>
    </row>
    <row r="65" ht="26.25" customHeight="1">
      <c r="B65" t="s" s="13">
        <v>66</v>
      </c>
      <c r="C65" s="14"/>
      <c r="D65" s="15">
        <v>176</v>
      </c>
      <c r="E65" s="16">
        <f>C65*D65</f>
        <v>0</v>
      </c>
    </row>
    <row r="66" ht="27.25" customHeight="1">
      <c r="B66" t="s" s="9">
        <v>67</v>
      </c>
      <c r="C66" s="10"/>
      <c r="D66" s="11">
        <v>194</v>
      </c>
      <c r="E66" s="12">
        <f>C66*D66</f>
        <v>0</v>
      </c>
    </row>
    <row r="67" ht="26.25" customHeight="1">
      <c r="B67" t="s" s="13">
        <v>68</v>
      </c>
      <c r="C67" s="14"/>
      <c r="D67" s="15">
        <v>98</v>
      </c>
      <c r="E67" s="16">
        <f>C67*D67</f>
        <v>0</v>
      </c>
    </row>
    <row r="68" ht="45.25" customHeight="1">
      <c r="B68" t="s" s="9">
        <v>69</v>
      </c>
      <c r="C68" s="10"/>
      <c r="D68" s="11">
        <v>108</v>
      </c>
      <c r="E68" s="12">
        <f>C68*D68</f>
        <v>0</v>
      </c>
    </row>
    <row r="69" ht="26.25" customHeight="1">
      <c r="B69" t="s" s="13">
        <v>70</v>
      </c>
      <c r="C69" s="14"/>
      <c r="D69" s="15">
        <v>149</v>
      </c>
      <c r="E69" s="16">
        <f>C69*D69</f>
        <v>0</v>
      </c>
    </row>
    <row r="70" ht="45.25" customHeight="1">
      <c r="B70" t="s" s="9">
        <v>71</v>
      </c>
      <c r="C70" s="10"/>
      <c r="D70" s="11">
        <v>164</v>
      </c>
      <c r="E70" s="12">
        <f>C70*D70</f>
        <v>0</v>
      </c>
    </row>
    <row r="71" ht="26.25" customHeight="1">
      <c r="B71" t="s" s="13">
        <v>72</v>
      </c>
      <c r="C71" s="14"/>
      <c r="D71" s="15">
        <v>198</v>
      </c>
      <c r="E71" s="16">
        <f>C71*D71</f>
        <v>0</v>
      </c>
    </row>
    <row r="72" ht="45.25" customHeight="1">
      <c r="B72" t="s" s="9">
        <v>73</v>
      </c>
      <c r="C72" s="10"/>
      <c r="D72" s="11">
        <v>218</v>
      </c>
      <c r="E72" s="12">
        <f>C72*D72</f>
        <v>0</v>
      </c>
    </row>
    <row r="73" ht="26.25" customHeight="1">
      <c r="B73" t="s" s="13">
        <v>74</v>
      </c>
      <c r="C73" s="14"/>
      <c r="D73" s="15">
        <v>98</v>
      </c>
      <c r="E73" s="16">
        <f>C73*D73</f>
        <v>0</v>
      </c>
    </row>
    <row r="74" ht="45.25" customHeight="1">
      <c r="B74" t="s" s="9">
        <v>75</v>
      </c>
      <c r="C74" s="10"/>
      <c r="D74" s="11">
        <v>108</v>
      </c>
      <c r="E74" s="12">
        <f>C74*D74</f>
        <v>0</v>
      </c>
    </row>
    <row r="75" ht="26.25" customHeight="1">
      <c r="B75" t="s" s="13">
        <v>76</v>
      </c>
      <c r="C75" s="14"/>
      <c r="D75" s="15">
        <v>149</v>
      </c>
      <c r="E75" s="16">
        <f>C75*D75</f>
        <v>0</v>
      </c>
    </row>
    <row r="76" ht="45.25" customHeight="1">
      <c r="B76" t="s" s="9">
        <v>77</v>
      </c>
      <c r="C76" s="10"/>
      <c r="D76" s="11">
        <v>164</v>
      </c>
      <c r="E76" s="12">
        <f>C76*D76</f>
        <v>0</v>
      </c>
    </row>
    <row r="77" ht="26.25" customHeight="1">
      <c r="B77" t="s" s="13">
        <v>78</v>
      </c>
      <c r="C77" s="14"/>
      <c r="D77" s="15">
        <v>198</v>
      </c>
      <c r="E77" s="16">
        <f>C77*D77</f>
        <v>0</v>
      </c>
    </row>
    <row r="78" ht="45.25" customHeight="1">
      <c r="B78" t="s" s="9">
        <v>79</v>
      </c>
      <c r="C78" s="10"/>
      <c r="D78" s="11">
        <v>218</v>
      </c>
      <c r="E78" s="12">
        <f>C78*D78</f>
        <v>0</v>
      </c>
    </row>
    <row r="79" ht="44.25" customHeight="1">
      <c r="B79" t="s" s="13">
        <v>80</v>
      </c>
      <c r="C79" s="14"/>
      <c r="D79" s="15">
        <v>169</v>
      </c>
      <c r="E79" s="16">
        <f>C79*D79</f>
        <v>0</v>
      </c>
    </row>
    <row r="80" ht="45.25" customHeight="1">
      <c r="B80" t="s" s="9">
        <v>81</v>
      </c>
      <c r="C80" s="10"/>
      <c r="D80" s="11">
        <v>186</v>
      </c>
      <c r="E80" s="12">
        <f>C80*D80</f>
        <v>0</v>
      </c>
    </row>
    <row r="81" ht="26.25" customHeight="1">
      <c r="B81" t="s" s="13">
        <v>82</v>
      </c>
      <c r="C81" s="14"/>
      <c r="D81" s="15">
        <v>169</v>
      </c>
      <c r="E81" s="16">
        <f>C81*D81</f>
        <v>0</v>
      </c>
    </row>
    <row r="82" ht="45.25" customHeight="1">
      <c r="B82" t="s" s="9">
        <v>83</v>
      </c>
      <c r="C82" s="10"/>
      <c r="D82" s="11">
        <v>186</v>
      </c>
      <c r="E82" s="12">
        <f>C82*D82</f>
        <v>0</v>
      </c>
    </row>
    <row r="83" ht="26.25" customHeight="1">
      <c r="B83" t="s" s="13">
        <v>84</v>
      </c>
      <c r="C83" s="14"/>
      <c r="D83" s="15">
        <v>88</v>
      </c>
      <c r="E83" s="16">
        <f>C83*D83</f>
        <v>0</v>
      </c>
    </row>
    <row r="84" ht="46.25" customHeight="1">
      <c r="B84" t="s" s="9">
        <v>85</v>
      </c>
      <c r="C84" s="10"/>
      <c r="D84" s="11">
        <v>97</v>
      </c>
      <c r="E84" s="12">
        <f>C84*D84</f>
        <v>0</v>
      </c>
    </row>
    <row r="85" ht="26.25" customHeight="1">
      <c r="B85" t="s" s="13">
        <v>86</v>
      </c>
      <c r="C85" s="14"/>
      <c r="D85" s="15">
        <v>132</v>
      </c>
      <c r="E85" s="16">
        <f>C85*D85</f>
        <v>0</v>
      </c>
    </row>
    <row r="86" ht="46.25" customHeight="1">
      <c r="B86" t="s" s="9">
        <v>87</v>
      </c>
      <c r="C86" s="10"/>
      <c r="D86" s="11">
        <v>145</v>
      </c>
      <c r="E86" s="12">
        <f>C86*D86</f>
        <v>0</v>
      </c>
    </row>
    <row r="87" ht="32.4" customHeight="1">
      <c r="B87" t="s" s="13">
        <v>88</v>
      </c>
      <c r="C87" s="14"/>
      <c r="D87" s="15">
        <v>176</v>
      </c>
      <c r="E87" s="16">
        <f>C87*D87</f>
        <v>0</v>
      </c>
    </row>
    <row r="88" ht="46.25" customHeight="1">
      <c r="B88" t="s" s="9">
        <v>89</v>
      </c>
      <c r="C88" s="10"/>
      <c r="D88" s="11">
        <v>194</v>
      </c>
      <c r="E88" s="12">
        <f>C88*D88</f>
        <v>0</v>
      </c>
    </row>
    <row r="89" ht="32.4" customHeight="1">
      <c r="B89" t="s" s="13">
        <v>90</v>
      </c>
      <c r="C89" s="14"/>
      <c r="D89" s="15">
        <v>275</v>
      </c>
      <c r="E89" s="16">
        <f>C89*D89</f>
        <v>0</v>
      </c>
    </row>
    <row r="90" ht="46.25" customHeight="1">
      <c r="B90" t="s" s="9">
        <v>91</v>
      </c>
      <c r="C90" s="10"/>
      <c r="D90" s="11">
        <v>303</v>
      </c>
      <c r="E90" s="12">
        <f>C90*D90</f>
        <v>0</v>
      </c>
    </row>
    <row r="91" ht="26.25" customHeight="1">
      <c r="B91" t="s" s="13">
        <v>92</v>
      </c>
      <c r="C91" s="14"/>
      <c r="D91" s="15">
        <v>230</v>
      </c>
      <c r="E91" s="16">
        <f>C91*D91</f>
        <v>0</v>
      </c>
    </row>
    <row r="92" ht="46.25" customHeight="1">
      <c r="B92" t="s" s="9">
        <v>93</v>
      </c>
      <c r="C92" s="10"/>
      <c r="D92" s="11">
        <v>253</v>
      </c>
      <c r="E92" s="12">
        <f>C92*D92</f>
        <v>0</v>
      </c>
    </row>
    <row r="93" ht="26.25" customHeight="1">
      <c r="B93" t="s" s="13">
        <v>94</v>
      </c>
      <c r="C93" s="14"/>
      <c r="D93" s="15">
        <v>110</v>
      </c>
      <c r="E93" s="16">
        <f>C93*D93</f>
        <v>0</v>
      </c>
    </row>
    <row r="94" ht="27.25" customHeight="1">
      <c r="B94" t="s" s="9">
        <v>95</v>
      </c>
      <c r="C94" s="10"/>
      <c r="D94" s="11">
        <v>121</v>
      </c>
      <c r="E94" s="12">
        <f>C94*D94</f>
        <v>0</v>
      </c>
    </row>
    <row r="95" ht="26.25" customHeight="1">
      <c r="B95" t="s" s="13">
        <v>96</v>
      </c>
      <c r="C95" s="14"/>
      <c r="D95" s="15">
        <v>165</v>
      </c>
      <c r="E95" s="16">
        <f>C95*D95</f>
        <v>0</v>
      </c>
    </row>
    <row r="96" ht="27.25" customHeight="1">
      <c r="B96" t="s" s="9">
        <v>97</v>
      </c>
      <c r="C96" s="10"/>
      <c r="D96" s="11">
        <v>182</v>
      </c>
      <c r="E96" s="12">
        <f>C96*D96</f>
        <v>0</v>
      </c>
    </row>
    <row r="97" ht="26.25" customHeight="1">
      <c r="B97" t="s" s="13">
        <v>98</v>
      </c>
      <c r="C97" s="14"/>
      <c r="D97" s="15">
        <v>230</v>
      </c>
      <c r="E97" s="16">
        <f>C97*D97</f>
        <v>0</v>
      </c>
    </row>
    <row r="98" ht="27.25" customHeight="1">
      <c r="B98" t="s" s="9">
        <v>99</v>
      </c>
      <c r="C98" s="10"/>
      <c r="D98" s="11">
        <v>253</v>
      </c>
      <c r="E98" s="12">
        <f>C98*D98</f>
        <v>0</v>
      </c>
    </row>
    <row r="99" ht="26.25" customHeight="1">
      <c r="B99" t="s" s="13">
        <v>100</v>
      </c>
      <c r="C99" s="14"/>
      <c r="D99" s="15">
        <v>76</v>
      </c>
      <c r="E99" s="16">
        <f>C99*D99</f>
        <v>0</v>
      </c>
    </row>
    <row r="100" ht="27.25" customHeight="1">
      <c r="B100" t="s" s="9">
        <v>101</v>
      </c>
      <c r="C100" s="10"/>
      <c r="D100" s="11">
        <v>84</v>
      </c>
      <c r="E100" s="12">
        <f>C100*D100</f>
        <v>0</v>
      </c>
    </row>
    <row r="101" ht="26.25" customHeight="1">
      <c r="B101" t="s" s="13">
        <v>102</v>
      </c>
      <c r="C101" s="14"/>
      <c r="D101" s="15">
        <v>115</v>
      </c>
      <c r="E101" s="16">
        <f>C101*D101</f>
        <v>0</v>
      </c>
    </row>
    <row r="102" ht="27.25" customHeight="1">
      <c r="B102" t="s" s="9">
        <v>103</v>
      </c>
      <c r="C102" s="10"/>
      <c r="D102" s="11">
        <v>127</v>
      </c>
      <c r="E102" s="12">
        <f>C102*D102</f>
        <v>0</v>
      </c>
    </row>
    <row r="103" ht="26.25" customHeight="1">
      <c r="B103" t="s" s="13">
        <v>104</v>
      </c>
      <c r="C103" s="14"/>
      <c r="D103" s="15">
        <v>155</v>
      </c>
      <c r="E103" s="16">
        <f>C103*D103</f>
        <v>0</v>
      </c>
    </row>
    <row r="104" ht="27.25" customHeight="1">
      <c r="B104" t="s" s="9">
        <v>105</v>
      </c>
      <c r="C104" s="10"/>
      <c r="D104" s="11">
        <v>171</v>
      </c>
      <c r="E104" s="12">
        <f>C104*D104</f>
        <v>0</v>
      </c>
    </row>
    <row r="105" ht="26.25" customHeight="1">
      <c r="B105" t="s" s="13">
        <v>106</v>
      </c>
      <c r="C105" s="14"/>
      <c r="D105" s="15">
        <v>86</v>
      </c>
      <c r="E105" s="16">
        <f>C105*D105</f>
        <v>0</v>
      </c>
    </row>
    <row r="106" ht="27.25" customHeight="1">
      <c r="B106" t="s" s="9">
        <v>107</v>
      </c>
      <c r="C106" s="10"/>
      <c r="D106" s="11">
        <v>95</v>
      </c>
      <c r="E106" s="12">
        <f>C106*D106</f>
        <v>0</v>
      </c>
    </row>
    <row r="107" ht="26.25" customHeight="1">
      <c r="B107" t="s" s="13">
        <v>108</v>
      </c>
      <c r="C107" s="14"/>
      <c r="D107" s="15">
        <v>129</v>
      </c>
      <c r="E107" s="16">
        <f>C107*D107</f>
        <v>0</v>
      </c>
    </row>
    <row r="108" ht="27.25" customHeight="1">
      <c r="B108" t="s" s="9">
        <v>109</v>
      </c>
      <c r="C108" s="10"/>
      <c r="D108" s="11">
        <v>142</v>
      </c>
      <c r="E108" s="12">
        <f>C108*D108</f>
        <v>0</v>
      </c>
    </row>
    <row r="109" ht="26.25" customHeight="1">
      <c r="B109" t="s" s="13">
        <v>110</v>
      </c>
      <c r="C109" s="14"/>
      <c r="D109" s="15">
        <v>172</v>
      </c>
      <c r="E109" s="16">
        <f>C109*D109</f>
        <v>0</v>
      </c>
    </row>
    <row r="110" ht="27.25" customHeight="1">
      <c r="B110" t="s" s="9">
        <v>111</v>
      </c>
      <c r="C110" s="10"/>
      <c r="D110" s="11">
        <v>190</v>
      </c>
      <c r="E110" s="12">
        <f>C110*D110</f>
        <v>0</v>
      </c>
    </row>
    <row r="111" ht="26.25" customHeight="1">
      <c r="B111" t="s" s="13">
        <v>112</v>
      </c>
      <c r="C111" s="14"/>
      <c r="D111" s="15">
        <v>275</v>
      </c>
      <c r="E111" s="16">
        <f>C111*D111</f>
        <v>0</v>
      </c>
    </row>
    <row r="112" ht="27.25" customHeight="1">
      <c r="B112" t="s" s="9">
        <v>113</v>
      </c>
      <c r="C112" s="10"/>
      <c r="D112" s="11">
        <v>303</v>
      </c>
      <c r="E112" s="12">
        <f>C112*D112</f>
        <v>0</v>
      </c>
    </row>
    <row r="113" ht="26.9" customHeight="1">
      <c r="B113" t="s" s="17">
        <v>114</v>
      </c>
      <c r="C113" s="18"/>
      <c r="D113" s="19">
        <v>20</v>
      </c>
      <c r="E113" s="20">
        <f>C113*D113</f>
        <v>0</v>
      </c>
    </row>
    <row r="114" ht="28.5" customHeight="1">
      <c r="B114" t="s" s="21">
        <v>115</v>
      </c>
      <c r="C114" s="22">
        <f>SUM(C3:C112)</f>
        <v>0</v>
      </c>
      <c r="D114" s="23"/>
      <c r="E114" s="24"/>
    </row>
    <row r="115" ht="28.5" customHeight="1">
      <c r="B115" t="s" s="25">
        <v>116</v>
      </c>
      <c r="C115" s="26"/>
      <c r="D115" s="27">
        <f>SUM(E3:E113)</f>
        <v>0</v>
      </c>
      <c r="E115" s="26"/>
    </row>
    <row r="116" ht="28.5" customHeight="1">
      <c r="B116" t="s" s="28">
        <v>117</v>
      </c>
      <c r="C116" s="29"/>
      <c r="D116" s="30">
        <v>0</v>
      </c>
      <c r="E116" s="31">
        <f>(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5+E4+E3)*D116</f>
        <v>0</v>
      </c>
    </row>
    <row r="117" ht="28.5" customHeight="1">
      <c r="B117" t="s" s="25">
        <v>118</v>
      </c>
      <c r="C117" s="26"/>
      <c r="D117" t="s" s="32">
        <v>119</v>
      </c>
      <c r="E117" s="31"/>
    </row>
    <row r="118" ht="28.5" customHeight="1">
      <c r="B118" t="s" s="25">
        <v>3</v>
      </c>
      <c r="C118" s="33"/>
      <c r="D118" s="27">
        <f>(D115-E116)+E117</f>
        <v>0</v>
      </c>
      <c r="E118" s="33"/>
    </row>
    <row r="119" ht="28.5" customHeight="1">
      <c r="B119" t="s" s="25">
        <v>120</v>
      </c>
      <c r="C119" s="26"/>
      <c r="D119" s="27">
        <f>D118*20%</f>
        <v>0</v>
      </c>
      <c r="E119" s="26"/>
    </row>
    <row r="120" ht="28.5" customHeight="1">
      <c r="B120" t="s" s="25">
        <v>121</v>
      </c>
      <c r="C120" s="33"/>
      <c r="D120" s="27">
        <f>D118+D119</f>
        <v>0</v>
      </c>
      <c r="E120" s="33"/>
    </row>
  </sheetData>
  <mergeCells count="10">
    <mergeCell ref="B115:C115"/>
    <mergeCell ref="D115:E115"/>
    <mergeCell ref="B116:C116"/>
    <mergeCell ref="B117:C117"/>
    <mergeCell ref="B118:C118"/>
    <mergeCell ref="D118:E118"/>
    <mergeCell ref="B119:C119"/>
    <mergeCell ref="D119:E119"/>
    <mergeCell ref="B120:C120"/>
    <mergeCell ref="D120:E120"/>
  </mergeCells>
  <pageMargins left="1" right="1" top="1" bottom="1" header="0.25" footer="0.25"/>
  <pageSetup firstPageNumber="1" fitToHeight="1" fitToWidth="1" scale="69" useFirstPageNumber="0" orientation="portrait" pageOrder="downThenOver"/>
  <headerFooter>
    <oddFooter>&amp;L&amp;"Helvetica Neue Medium,Regular"&amp;10&amp;K4C4C4C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